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Onay belgesi" sheetId="1" r:id="rId1"/>
    <sheet name="Fazla mesai takibi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cols>
    <col min="1" max="1" width="30.83203125" customWidth="1"/>
    <col min="2" max="2" width="60.83203125" customWidth="1"/>
  </cols>
  <sheetData>
    <row r="1">
      <c r="A1" t="str">
        <v>FAZLA ÇALIŞMA ONAY BELGESİ</v>
      </c>
    </row>
    <row r="3">
      <c r="A3" t="str">
        <v>İşyeri unvanı</v>
      </c>
      <c r="B3" t="str">
        <v/>
      </c>
    </row>
    <row r="4">
      <c r="A4" t="str">
        <v>Personel ad soyad</v>
      </c>
      <c r="B4" t="str">
        <v/>
      </c>
    </row>
    <row r="5">
      <c r="A5" t="str">
        <v>T.C. kimlik no</v>
      </c>
      <c r="B5" t="str">
        <v/>
      </c>
    </row>
    <row r="6">
      <c r="A6" t="str">
        <v>Görevi / departmanı</v>
      </c>
      <c r="B6" t="str">
        <v/>
      </c>
    </row>
    <row r="8">
      <c r="A8" t="str">
        <v>4857 sayılı İş Kanunu'nun 41. maddesi ve İş Kanununa İlişkin Fazla Çalışma ve Fazla Sürelerle Çalışma Yönetmeliği'nin 9. maddesi uyarınca,</v>
      </c>
    </row>
    <row r="9">
      <c r="A9" t="str">
        <v>işyerinde ihtiyaç duyulduğunda fazla çalışma ve fazla sürelerle çalışma yapmayı kabul ediyorum.</v>
      </c>
    </row>
    <row r="11">
      <c r="A11" t="str">
        <v>Bu onayı 30 gün önceden işverene yazılı bildirimde bulunarak geri alabileceğimi biliyorum.</v>
      </c>
    </row>
    <row r="12">
      <c r="A12" t="str">
        <v>Yıllık fazla çalışma süresinin 270 saati aşamayacağı ve fazla çalışmanın saat ücretinin %50 fazlasıyla (fazla sürelerle çalışmada %25) ödeneceği ya da</v>
      </c>
    </row>
    <row r="13">
      <c r="A13" t="str">
        <v>talebim halinde her fazla çalışma saati için 1 saat 30 dakika (fazla sürelerle çalışmada 1 saat 15 dakika) serbest zaman olarak kullandırılacağı bana bildirilmiştir.</v>
      </c>
    </row>
    <row r="15">
      <c r="A15" t="str">
        <v>Tarih</v>
      </c>
      <c r="B15" t="str">
        <v/>
      </c>
    </row>
    <row r="16">
      <c r="A16" t="str">
        <v>Personel imzası</v>
      </c>
      <c r="B16" t="str">
        <v/>
      </c>
    </row>
    <row r="17">
      <c r="A17" t="str">
        <v>İşveren / vekili adı ve imzası</v>
      </c>
      <c r="B17" t="str">
        <v/>
      </c>
    </row>
    <row r="19">
      <c r="A19" t="str">
        <v>Not: Onay iş sözleşmesi yapılırken ya da fazla çalışma ihtiyacı doğduğunda alınır ve işçinin özlük dosyasında saklanır (Yönetmelik md. 9).</v>
      </c>
    </row>
    <row r="20">
      <c r="A20" t="str">
        <v>Personelix PDKS bu kayıtları giriş-çıkıştan kendiliğinden tutar: www.personelix.com</v>
      </c>
    </row>
  </sheetData>
  <ignoredErrors>
    <ignoredError numberStoredAsText="1" sqref="A1:B2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47"/>
  <sheetViews>
    <sheetView workbookViewId="0"/>
  </sheetViews>
  <cols>
    <col min="1" max="1" width="12.83203125" customWidth="1"/>
    <col min="2" max="2" width="16.83203125" customWidth="1"/>
    <col min="3" max="3" width="14.83203125" customWidth="1"/>
    <col min="4" max="4" width="11.83203125" customWidth="1"/>
    <col min="5" max="5" width="30.83203125" customWidth="1"/>
    <col min="6" max="6" width="16.83203125" customWidth="1"/>
    <col min="7" max="7" width="18.83203125" customWidth="1"/>
    <col min="8" max="8" width="15.83203125" customWidth="1"/>
  </cols>
  <sheetData>
    <row r="1">
      <c r="A1" t="str">
        <v>FAZLA MESAİ TAKİP ÇİZELGESİ</v>
      </c>
    </row>
    <row r="2">
      <c r="A2" t="str">
        <v>Personel:</v>
      </c>
      <c r="B2" t="str">
        <v/>
      </c>
      <c r="C2" t="str">
        <v>Yıl:</v>
      </c>
      <c r="D2" t="str">
        <v/>
      </c>
      <c r="E2" t="str">
        <v>Önceki aylardan devreden fazla mesai (saat):</v>
      </c>
      <c r="F2" t="str">
        <v/>
      </c>
      <c r="G2">
        <v>0</v>
      </c>
    </row>
    <row r="4">
      <c r="A4" t="str">
        <v>Tarih</v>
      </c>
      <c r="B4" t="str">
        <v>Başlangıç (ss:dd)</v>
      </c>
      <c r="C4" t="str">
        <v>Bitiş (ss:dd)</v>
      </c>
      <c r="D4" t="str">
        <v>Süre (saat)</v>
      </c>
      <c r="E4" t="str">
        <v>Açıklama / iş</v>
      </c>
      <c r="F4" t="str">
        <v>Onaylayan</v>
      </c>
      <c r="G4" t="str">
        <v>Yıllık toplam (saat)</v>
      </c>
      <c r="H4" t="str">
        <v>270 saate kalan</v>
      </c>
    </row>
    <row r="5">
      <c r="A5" t="str">
        <v/>
      </c>
      <c r="B5" t="str">
        <v/>
      </c>
      <c r="C5" t="str">
        <v/>
      </c>
      <c r="D5" t="str">
        <f>IF(OR(B5="",C5=""),"",ROUND(MOD(C5-B5,1)*24,2))</f>
        <v/>
      </c>
      <c r="E5" t="str">
        <v/>
      </c>
      <c r="F5" t="str">
        <v/>
      </c>
      <c r="G5" t="str">
        <f>IF(D5="","",$G$2+SUM($D$5:D5))</f>
        <v/>
      </c>
      <c r="H5" t="str">
        <f>IF(G5="","",270-G5)</f>
        <v/>
      </c>
    </row>
    <row r="6">
      <c r="A6" t="str">
        <v/>
      </c>
      <c r="B6" t="str">
        <v/>
      </c>
      <c r="C6" t="str">
        <v/>
      </c>
      <c r="D6" t="str">
        <f>IF(OR(B6="",C6=""),"",ROUND(MOD(C6-B6,1)*24,2))</f>
        <v/>
      </c>
      <c r="E6" t="str">
        <v/>
      </c>
      <c r="F6" t="str">
        <v/>
      </c>
      <c r="G6" t="str">
        <f>IF(D6="","",$G$2+SUM($D$5:D6))</f>
        <v/>
      </c>
      <c r="H6" t="str">
        <f>IF(G6="","",270-G6)</f>
        <v/>
      </c>
    </row>
    <row r="7">
      <c r="A7" t="str">
        <v/>
      </c>
      <c r="B7" t="str">
        <v/>
      </c>
      <c r="C7" t="str">
        <v/>
      </c>
      <c r="D7" t="str">
        <f>IF(OR(B7="",C7=""),"",ROUND(MOD(C7-B7,1)*24,2))</f>
        <v/>
      </c>
      <c r="E7" t="str">
        <v/>
      </c>
      <c r="F7" t="str">
        <v/>
      </c>
      <c r="G7" t="str">
        <f>IF(D7="","",$G$2+SUM($D$5:D7))</f>
        <v/>
      </c>
      <c r="H7" t="str">
        <f>IF(G7="","",270-G7)</f>
        <v/>
      </c>
    </row>
    <row r="8">
      <c r="A8" t="str">
        <v/>
      </c>
      <c r="B8" t="str">
        <v/>
      </c>
      <c r="C8" t="str">
        <v/>
      </c>
      <c r="D8" t="str">
        <f>IF(OR(B8="",C8=""),"",ROUND(MOD(C8-B8,1)*24,2))</f>
        <v/>
      </c>
      <c r="E8" t="str">
        <v/>
      </c>
      <c r="F8" t="str">
        <v/>
      </c>
      <c r="G8" t="str">
        <f>IF(D8="","",$G$2+SUM($D$5:D8))</f>
        <v/>
      </c>
      <c r="H8" t="str">
        <f>IF(G8="","",270-G8)</f>
        <v/>
      </c>
    </row>
    <row r="9">
      <c r="A9" t="str">
        <v/>
      </c>
      <c r="B9" t="str">
        <v/>
      </c>
      <c r="C9" t="str">
        <v/>
      </c>
      <c r="D9" t="str">
        <f>IF(OR(B9="",C9=""),"",ROUND(MOD(C9-B9,1)*24,2))</f>
        <v/>
      </c>
      <c r="E9" t="str">
        <v/>
      </c>
      <c r="F9" t="str">
        <v/>
      </c>
      <c r="G9" t="str">
        <f>IF(D9="","",$G$2+SUM($D$5:D9))</f>
        <v/>
      </c>
      <c r="H9" t="str">
        <f>IF(G9="","",270-G9)</f>
        <v/>
      </c>
    </row>
    <row r="10">
      <c r="A10" t="str">
        <v/>
      </c>
      <c r="B10" t="str">
        <v/>
      </c>
      <c r="C10" t="str">
        <v/>
      </c>
      <c r="D10" t="str">
        <f>IF(OR(B10="",C10=""),"",ROUND(MOD(C10-B10,1)*24,2))</f>
        <v/>
      </c>
      <c r="E10" t="str">
        <v/>
      </c>
      <c r="F10" t="str">
        <v/>
      </c>
      <c r="G10" t="str">
        <f>IF(D10="","",$G$2+SUM($D$5:D10))</f>
        <v/>
      </c>
      <c r="H10" t="str">
        <f>IF(G10="","",270-G10)</f>
        <v/>
      </c>
    </row>
    <row r="11">
      <c r="A11" t="str">
        <v/>
      </c>
      <c r="B11" t="str">
        <v/>
      </c>
      <c r="C11" t="str">
        <v/>
      </c>
      <c r="D11" t="str">
        <f>IF(OR(B11="",C11=""),"",ROUND(MOD(C11-B11,1)*24,2))</f>
        <v/>
      </c>
      <c r="E11" t="str">
        <v/>
      </c>
      <c r="F11" t="str">
        <v/>
      </c>
      <c r="G11" t="str">
        <f>IF(D11="","",$G$2+SUM($D$5:D11))</f>
        <v/>
      </c>
      <c r="H11" t="str">
        <f>IF(G11="","",270-G11)</f>
        <v/>
      </c>
    </row>
    <row r="12">
      <c r="A12" t="str">
        <v/>
      </c>
      <c r="B12" t="str">
        <v/>
      </c>
      <c r="C12" t="str">
        <v/>
      </c>
      <c r="D12" t="str">
        <f>IF(OR(B12="",C12=""),"",ROUND(MOD(C12-B12,1)*24,2))</f>
        <v/>
      </c>
      <c r="E12" t="str">
        <v/>
      </c>
      <c r="F12" t="str">
        <v/>
      </c>
      <c r="G12" t="str">
        <f>IF(D12="","",$G$2+SUM($D$5:D12))</f>
        <v/>
      </c>
      <c r="H12" t="str">
        <f>IF(G12="","",270-G12)</f>
        <v/>
      </c>
    </row>
    <row r="13">
      <c r="A13" t="str">
        <v/>
      </c>
      <c r="B13" t="str">
        <v/>
      </c>
      <c r="C13" t="str">
        <v/>
      </c>
      <c r="D13" t="str">
        <f>IF(OR(B13="",C13=""),"",ROUND(MOD(C13-B13,1)*24,2))</f>
        <v/>
      </c>
      <c r="E13" t="str">
        <v/>
      </c>
      <c r="F13" t="str">
        <v/>
      </c>
      <c r="G13" t="str">
        <f>IF(D13="","",$G$2+SUM($D$5:D13))</f>
        <v/>
      </c>
      <c r="H13" t="str">
        <f>IF(G13="","",270-G13)</f>
        <v/>
      </c>
    </row>
    <row r="14">
      <c r="A14" t="str">
        <v/>
      </c>
      <c r="B14" t="str">
        <v/>
      </c>
      <c r="C14" t="str">
        <v/>
      </c>
      <c r="D14" t="str">
        <f>IF(OR(B14="",C14=""),"",ROUND(MOD(C14-B14,1)*24,2))</f>
        <v/>
      </c>
      <c r="E14" t="str">
        <v/>
      </c>
      <c r="F14" t="str">
        <v/>
      </c>
      <c r="G14" t="str">
        <f>IF(D14="","",$G$2+SUM($D$5:D14))</f>
        <v/>
      </c>
      <c r="H14" t="str">
        <f>IF(G14="","",270-G14)</f>
        <v/>
      </c>
    </row>
    <row r="15">
      <c r="A15" t="str">
        <v/>
      </c>
      <c r="B15" t="str">
        <v/>
      </c>
      <c r="C15" t="str">
        <v/>
      </c>
      <c r="D15" t="str">
        <f>IF(OR(B15="",C15=""),"",ROUND(MOD(C15-B15,1)*24,2))</f>
        <v/>
      </c>
      <c r="E15" t="str">
        <v/>
      </c>
      <c r="F15" t="str">
        <v/>
      </c>
      <c r="G15" t="str">
        <f>IF(D15="","",$G$2+SUM($D$5:D15))</f>
        <v/>
      </c>
      <c r="H15" t="str">
        <f>IF(G15="","",270-G15)</f>
        <v/>
      </c>
    </row>
    <row r="16">
      <c r="A16" t="str">
        <v/>
      </c>
      <c r="B16" t="str">
        <v/>
      </c>
      <c r="C16" t="str">
        <v/>
      </c>
      <c r="D16" t="str">
        <f>IF(OR(B16="",C16=""),"",ROUND(MOD(C16-B16,1)*24,2))</f>
        <v/>
      </c>
      <c r="E16" t="str">
        <v/>
      </c>
      <c r="F16" t="str">
        <v/>
      </c>
      <c r="G16" t="str">
        <f>IF(D16="","",$G$2+SUM($D$5:D16))</f>
        <v/>
      </c>
      <c r="H16" t="str">
        <f>IF(G16="","",270-G16)</f>
        <v/>
      </c>
    </row>
    <row r="17">
      <c r="A17" t="str">
        <v/>
      </c>
      <c r="B17" t="str">
        <v/>
      </c>
      <c r="C17" t="str">
        <v/>
      </c>
      <c r="D17" t="str">
        <f>IF(OR(B17="",C17=""),"",ROUND(MOD(C17-B17,1)*24,2))</f>
        <v/>
      </c>
      <c r="E17" t="str">
        <v/>
      </c>
      <c r="F17" t="str">
        <v/>
      </c>
      <c r="G17" t="str">
        <f>IF(D17="","",$G$2+SUM($D$5:D17))</f>
        <v/>
      </c>
      <c r="H17" t="str">
        <f>IF(G17="","",270-G17)</f>
        <v/>
      </c>
    </row>
    <row r="18">
      <c r="A18" t="str">
        <v/>
      </c>
      <c r="B18" t="str">
        <v/>
      </c>
      <c r="C18" t="str">
        <v/>
      </c>
      <c r="D18" t="str">
        <f>IF(OR(B18="",C18=""),"",ROUND(MOD(C18-B18,1)*24,2))</f>
        <v/>
      </c>
      <c r="E18" t="str">
        <v/>
      </c>
      <c r="F18" t="str">
        <v/>
      </c>
      <c r="G18" t="str">
        <f>IF(D18="","",$G$2+SUM($D$5:D18))</f>
        <v/>
      </c>
      <c r="H18" t="str">
        <f>IF(G18="","",270-G18)</f>
        <v/>
      </c>
    </row>
    <row r="19">
      <c r="A19" t="str">
        <v/>
      </c>
      <c r="B19" t="str">
        <v/>
      </c>
      <c r="C19" t="str">
        <v/>
      </c>
      <c r="D19" t="str">
        <f>IF(OR(B19="",C19=""),"",ROUND(MOD(C19-B19,1)*24,2))</f>
        <v/>
      </c>
      <c r="E19" t="str">
        <v/>
      </c>
      <c r="F19" t="str">
        <v/>
      </c>
      <c r="G19" t="str">
        <f>IF(D19="","",$G$2+SUM($D$5:D19))</f>
        <v/>
      </c>
      <c r="H19" t="str">
        <f>IF(G19="","",270-G19)</f>
        <v/>
      </c>
    </row>
    <row r="20">
      <c r="A20" t="str">
        <v/>
      </c>
      <c r="B20" t="str">
        <v/>
      </c>
      <c r="C20" t="str">
        <v/>
      </c>
      <c r="D20" t="str">
        <f>IF(OR(B20="",C20=""),"",ROUND(MOD(C20-B20,1)*24,2))</f>
        <v/>
      </c>
      <c r="E20" t="str">
        <v/>
      </c>
      <c r="F20" t="str">
        <v/>
      </c>
      <c r="G20" t="str">
        <f>IF(D20="","",$G$2+SUM($D$5:D20))</f>
        <v/>
      </c>
      <c r="H20" t="str">
        <f>IF(G20="","",270-G20)</f>
        <v/>
      </c>
    </row>
    <row r="21">
      <c r="A21" t="str">
        <v/>
      </c>
      <c r="B21" t="str">
        <v/>
      </c>
      <c r="C21" t="str">
        <v/>
      </c>
      <c r="D21" t="str">
        <f>IF(OR(B21="",C21=""),"",ROUND(MOD(C21-B21,1)*24,2))</f>
        <v/>
      </c>
      <c r="E21" t="str">
        <v/>
      </c>
      <c r="F21" t="str">
        <v/>
      </c>
      <c r="G21" t="str">
        <f>IF(D21="","",$G$2+SUM($D$5:D21))</f>
        <v/>
      </c>
      <c r="H21" t="str">
        <f>IF(G21="","",270-G21)</f>
        <v/>
      </c>
    </row>
    <row r="22">
      <c r="A22" t="str">
        <v/>
      </c>
      <c r="B22" t="str">
        <v/>
      </c>
      <c r="C22" t="str">
        <v/>
      </c>
      <c r="D22" t="str">
        <f>IF(OR(B22="",C22=""),"",ROUND(MOD(C22-B22,1)*24,2))</f>
        <v/>
      </c>
      <c r="E22" t="str">
        <v/>
      </c>
      <c r="F22" t="str">
        <v/>
      </c>
      <c r="G22" t="str">
        <f>IF(D22="","",$G$2+SUM($D$5:D22))</f>
        <v/>
      </c>
      <c r="H22" t="str">
        <f>IF(G22="","",270-G22)</f>
        <v/>
      </c>
    </row>
    <row r="23">
      <c r="A23" t="str">
        <v/>
      </c>
      <c r="B23" t="str">
        <v/>
      </c>
      <c r="C23" t="str">
        <v/>
      </c>
      <c r="D23" t="str">
        <f>IF(OR(B23="",C23=""),"",ROUND(MOD(C23-B23,1)*24,2))</f>
        <v/>
      </c>
      <c r="E23" t="str">
        <v/>
      </c>
      <c r="F23" t="str">
        <v/>
      </c>
      <c r="G23" t="str">
        <f>IF(D23="","",$G$2+SUM($D$5:D23))</f>
        <v/>
      </c>
      <c r="H23" t="str">
        <f>IF(G23="","",270-G23)</f>
        <v/>
      </c>
    </row>
    <row r="24">
      <c r="A24" t="str">
        <v/>
      </c>
      <c r="B24" t="str">
        <v/>
      </c>
      <c r="C24" t="str">
        <v/>
      </c>
      <c r="D24" t="str">
        <f>IF(OR(B24="",C24=""),"",ROUND(MOD(C24-B24,1)*24,2))</f>
        <v/>
      </c>
      <c r="E24" t="str">
        <v/>
      </c>
      <c r="F24" t="str">
        <v/>
      </c>
      <c r="G24" t="str">
        <f>IF(D24="","",$G$2+SUM($D$5:D24))</f>
        <v/>
      </c>
      <c r="H24" t="str">
        <f>IF(G24="","",270-G24)</f>
        <v/>
      </c>
    </row>
    <row r="25">
      <c r="A25" t="str">
        <v/>
      </c>
      <c r="B25" t="str">
        <v/>
      </c>
      <c r="C25" t="str">
        <v/>
      </c>
      <c r="D25" t="str">
        <f>IF(OR(B25="",C25=""),"",ROUND(MOD(C25-B25,1)*24,2))</f>
        <v/>
      </c>
      <c r="E25" t="str">
        <v/>
      </c>
      <c r="F25" t="str">
        <v/>
      </c>
      <c r="G25" t="str">
        <f>IF(D25="","",$G$2+SUM($D$5:D25))</f>
        <v/>
      </c>
      <c r="H25" t="str">
        <f>IF(G25="","",270-G25)</f>
        <v/>
      </c>
    </row>
    <row r="26">
      <c r="A26" t="str">
        <v/>
      </c>
      <c r="B26" t="str">
        <v/>
      </c>
      <c r="C26" t="str">
        <v/>
      </c>
      <c r="D26" t="str">
        <f>IF(OR(B26="",C26=""),"",ROUND(MOD(C26-B26,1)*24,2))</f>
        <v/>
      </c>
      <c r="E26" t="str">
        <v/>
      </c>
      <c r="F26" t="str">
        <v/>
      </c>
      <c r="G26" t="str">
        <f>IF(D26="","",$G$2+SUM($D$5:D26))</f>
        <v/>
      </c>
      <c r="H26" t="str">
        <f>IF(G26="","",270-G26)</f>
        <v/>
      </c>
    </row>
    <row r="27">
      <c r="A27" t="str">
        <v/>
      </c>
      <c r="B27" t="str">
        <v/>
      </c>
      <c r="C27" t="str">
        <v/>
      </c>
      <c r="D27" t="str">
        <f>IF(OR(B27="",C27=""),"",ROUND(MOD(C27-B27,1)*24,2))</f>
        <v/>
      </c>
      <c r="E27" t="str">
        <v/>
      </c>
      <c r="F27" t="str">
        <v/>
      </c>
      <c r="G27" t="str">
        <f>IF(D27="","",$G$2+SUM($D$5:D27))</f>
        <v/>
      </c>
      <c r="H27" t="str">
        <f>IF(G27="","",270-G27)</f>
        <v/>
      </c>
    </row>
    <row r="28">
      <c r="A28" t="str">
        <v/>
      </c>
      <c r="B28" t="str">
        <v/>
      </c>
      <c r="C28" t="str">
        <v/>
      </c>
      <c r="D28" t="str">
        <f>IF(OR(B28="",C28=""),"",ROUND(MOD(C28-B28,1)*24,2))</f>
        <v/>
      </c>
      <c r="E28" t="str">
        <v/>
      </c>
      <c r="F28" t="str">
        <v/>
      </c>
      <c r="G28" t="str">
        <f>IF(D28="","",$G$2+SUM($D$5:D28))</f>
        <v/>
      </c>
      <c r="H28" t="str">
        <f>IF(G28="","",270-G28)</f>
        <v/>
      </c>
    </row>
    <row r="29">
      <c r="A29" t="str">
        <v/>
      </c>
      <c r="B29" t="str">
        <v/>
      </c>
      <c r="C29" t="str">
        <v/>
      </c>
      <c r="D29" t="str">
        <f>IF(OR(B29="",C29=""),"",ROUND(MOD(C29-B29,1)*24,2))</f>
        <v/>
      </c>
      <c r="E29" t="str">
        <v/>
      </c>
      <c r="F29" t="str">
        <v/>
      </c>
      <c r="G29" t="str">
        <f>IF(D29="","",$G$2+SUM($D$5:D29))</f>
        <v/>
      </c>
      <c r="H29" t="str">
        <f>IF(G29="","",270-G29)</f>
        <v/>
      </c>
    </row>
    <row r="30">
      <c r="A30" t="str">
        <v/>
      </c>
      <c r="B30" t="str">
        <v/>
      </c>
      <c r="C30" t="str">
        <v/>
      </c>
      <c r="D30" t="str">
        <f>IF(OR(B30="",C30=""),"",ROUND(MOD(C30-B30,1)*24,2))</f>
        <v/>
      </c>
      <c r="E30" t="str">
        <v/>
      </c>
      <c r="F30" t="str">
        <v/>
      </c>
      <c r="G30" t="str">
        <f>IF(D30="","",$G$2+SUM($D$5:D30))</f>
        <v/>
      </c>
      <c r="H30" t="str">
        <f>IF(G30="","",270-G30)</f>
        <v/>
      </c>
    </row>
    <row r="31">
      <c r="A31" t="str">
        <v/>
      </c>
      <c r="B31" t="str">
        <v/>
      </c>
      <c r="C31" t="str">
        <v/>
      </c>
      <c r="D31" t="str">
        <f>IF(OR(B31="",C31=""),"",ROUND(MOD(C31-B31,1)*24,2))</f>
        <v/>
      </c>
      <c r="E31" t="str">
        <v/>
      </c>
      <c r="F31" t="str">
        <v/>
      </c>
      <c r="G31" t="str">
        <f>IF(D31="","",$G$2+SUM($D$5:D31))</f>
        <v/>
      </c>
      <c r="H31" t="str">
        <f>IF(G31="","",270-G31)</f>
        <v/>
      </c>
    </row>
    <row r="32">
      <c r="A32" t="str">
        <v/>
      </c>
      <c r="B32" t="str">
        <v/>
      </c>
      <c r="C32" t="str">
        <v/>
      </c>
      <c r="D32" t="str">
        <f>IF(OR(B32="",C32=""),"",ROUND(MOD(C32-B32,1)*24,2))</f>
        <v/>
      </c>
      <c r="E32" t="str">
        <v/>
      </c>
      <c r="F32" t="str">
        <v/>
      </c>
      <c r="G32" t="str">
        <f>IF(D32="","",$G$2+SUM($D$5:D32))</f>
        <v/>
      </c>
      <c r="H32" t="str">
        <f>IF(G32="","",270-G32)</f>
        <v/>
      </c>
    </row>
    <row r="33">
      <c r="A33" t="str">
        <v/>
      </c>
      <c r="B33" t="str">
        <v/>
      </c>
      <c r="C33" t="str">
        <v/>
      </c>
      <c r="D33" t="str">
        <f>IF(OR(B33="",C33=""),"",ROUND(MOD(C33-B33,1)*24,2))</f>
        <v/>
      </c>
      <c r="E33" t="str">
        <v/>
      </c>
      <c r="F33" t="str">
        <v/>
      </c>
      <c r="G33" t="str">
        <f>IF(D33="","",$G$2+SUM($D$5:D33))</f>
        <v/>
      </c>
      <c r="H33" t="str">
        <f>IF(G33="","",270-G33)</f>
        <v/>
      </c>
    </row>
    <row r="34">
      <c r="A34" t="str">
        <v/>
      </c>
      <c r="B34" t="str">
        <v/>
      </c>
      <c r="C34" t="str">
        <v/>
      </c>
      <c r="D34" t="str">
        <f>IF(OR(B34="",C34=""),"",ROUND(MOD(C34-B34,1)*24,2))</f>
        <v/>
      </c>
      <c r="E34" t="str">
        <v/>
      </c>
      <c r="F34" t="str">
        <v/>
      </c>
      <c r="G34" t="str">
        <f>IF(D34="","",$G$2+SUM($D$5:D34))</f>
        <v/>
      </c>
      <c r="H34" t="str">
        <f>IF(G34="","",270-G34)</f>
        <v/>
      </c>
    </row>
    <row r="35">
      <c r="A35" t="str">
        <v/>
      </c>
      <c r="B35" t="str">
        <v/>
      </c>
      <c r="C35" t="str">
        <v/>
      </c>
      <c r="D35" t="str">
        <f>IF(OR(B35="",C35=""),"",ROUND(MOD(C35-B35,1)*24,2))</f>
        <v/>
      </c>
      <c r="E35" t="str">
        <v/>
      </c>
      <c r="F35" t="str">
        <v/>
      </c>
      <c r="G35" t="str">
        <f>IF(D35="","",$G$2+SUM($D$5:D35))</f>
        <v/>
      </c>
      <c r="H35" t="str">
        <f>IF(G35="","",270-G35)</f>
        <v/>
      </c>
    </row>
    <row r="36">
      <c r="A36" t="str">
        <v/>
      </c>
      <c r="B36" t="str">
        <v/>
      </c>
      <c r="C36" t="str">
        <v/>
      </c>
      <c r="D36" t="str">
        <f>IF(OR(B36="",C36=""),"",ROUND(MOD(C36-B36,1)*24,2))</f>
        <v/>
      </c>
      <c r="E36" t="str">
        <v/>
      </c>
      <c r="F36" t="str">
        <v/>
      </c>
      <c r="G36" t="str">
        <f>IF(D36="","",$G$2+SUM($D$5:D36))</f>
        <v/>
      </c>
      <c r="H36" t="str">
        <f>IF(G36="","",270-G36)</f>
        <v/>
      </c>
    </row>
    <row r="37">
      <c r="A37" t="str">
        <v/>
      </c>
      <c r="B37" t="str">
        <v/>
      </c>
      <c r="C37" t="str">
        <v/>
      </c>
      <c r="D37" t="str">
        <f>IF(OR(B37="",C37=""),"",ROUND(MOD(C37-B37,1)*24,2))</f>
        <v/>
      </c>
      <c r="E37" t="str">
        <v/>
      </c>
      <c r="F37" t="str">
        <v/>
      </c>
      <c r="G37" t="str">
        <f>IF(D37="","",$G$2+SUM($D$5:D37))</f>
        <v/>
      </c>
      <c r="H37" t="str">
        <f>IF(G37="","",270-G37)</f>
        <v/>
      </c>
    </row>
    <row r="38">
      <c r="A38" t="str">
        <v/>
      </c>
      <c r="B38" t="str">
        <v/>
      </c>
      <c r="C38" t="str">
        <v/>
      </c>
      <c r="D38" t="str">
        <f>IF(OR(B38="",C38=""),"",ROUND(MOD(C38-B38,1)*24,2))</f>
        <v/>
      </c>
      <c r="E38" t="str">
        <v/>
      </c>
      <c r="F38" t="str">
        <v/>
      </c>
      <c r="G38" t="str">
        <f>IF(D38="","",$G$2+SUM($D$5:D38))</f>
        <v/>
      </c>
      <c r="H38" t="str">
        <f>IF(G38="","",270-G38)</f>
        <v/>
      </c>
    </row>
    <row r="39">
      <c r="A39" t="str">
        <v/>
      </c>
      <c r="B39" t="str">
        <v/>
      </c>
      <c r="C39" t="str">
        <v/>
      </c>
      <c r="D39" t="str">
        <f>IF(OR(B39="",C39=""),"",ROUND(MOD(C39-B39,1)*24,2))</f>
        <v/>
      </c>
      <c r="E39" t="str">
        <v/>
      </c>
      <c r="F39" t="str">
        <v/>
      </c>
      <c r="G39" t="str">
        <f>IF(D39="","",$G$2+SUM($D$5:D39))</f>
        <v/>
      </c>
      <c r="H39" t="str">
        <f>IF(G39="","",270-G39)</f>
        <v/>
      </c>
    </row>
    <row r="40">
      <c r="A40" t="str">
        <v/>
      </c>
      <c r="B40" t="str">
        <v/>
      </c>
      <c r="C40" t="str">
        <v/>
      </c>
      <c r="D40" t="str">
        <f>IF(OR(B40="",C40=""),"",ROUND(MOD(C40-B40,1)*24,2))</f>
        <v/>
      </c>
      <c r="E40" t="str">
        <v/>
      </c>
      <c r="F40" t="str">
        <v/>
      </c>
      <c r="G40" t="str">
        <f>IF(D40="","",$G$2+SUM($D$5:D40))</f>
        <v/>
      </c>
      <c r="H40" t="str">
        <f>IF(G40="","",270-G40)</f>
        <v/>
      </c>
    </row>
    <row r="41">
      <c r="A41" t="str">
        <v/>
      </c>
      <c r="B41" t="str">
        <v/>
      </c>
      <c r="C41" t="str">
        <v/>
      </c>
      <c r="D41" t="str">
        <f>IF(OR(B41="",C41=""),"",ROUND(MOD(C41-B41,1)*24,2))</f>
        <v/>
      </c>
      <c r="E41" t="str">
        <v/>
      </c>
      <c r="F41" t="str">
        <v/>
      </c>
      <c r="G41" t="str">
        <f>IF(D41="","",$G$2+SUM($D$5:D41))</f>
        <v/>
      </c>
      <c r="H41" t="str">
        <f>IF(G41="","",270-G41)</f>
        <v/>
      </c>
    </row>
    <row r="42">
      <c r="A42" t="str">
        <v/>
      </c>
      <c r="B42" t="str">
        <v/>
      </c>
      <c r="C42" t="str">
        <v/>
      </c>
      <c r="D42" t="str">
        <f>IF(OR(B42="",C42=""),"",ROUND(MOD(C42-B42,1)*24,2))</f>
        <v/>
      </c>
      <c r="E42" t="str">
        <v/>
      </c>
      <c r="F42" t="str">
        <v/>
      </c>
      <c r="G42" t="str">
        <f>IF(D42="","",$G$2+SUM($D$5:D42))</f>
        <v/>
      </c>
      <c r="H42" t="str">
        <f>IF(G42="","",270-G42)</f>
        <v/>
      </c>
    </row>
    <row r="43">
      <c r="A43" t="str">
        <v/>
      </c>
      <c r="B43" t="str">
        <v/>
      </c>
      <c r="C43" t="str">
        <v/>
      </c>
      <c r="D43" t="str">
        <f>IF(OR(B43="",C43=""),"",ROUND(MOD(C43-B43,1)*24,2))</f>
        <v/>
      </c>
      <c r="E43" t="str">
        <v/>
      </c>
      <c r="F43" t="str">
        <v/>
      </c>
      <c r="G43" t="str">
        <f>IF(D43="","",$G$2+SUM($D$5:D43))</f>
        <v/>
      </c>
      <c r="H43" t="str">
        <f>IF(G43="","",270-G43)</f>
        <v/>
      </c>
    </row>
    <row r="44">
      <c r="A44" t="str">
        <v/>
      </c>
      <c r="B44" t="str">
        <v/>
      </c>
      <c r="C44" t="str">
        <v/>
      </c>
      <c r="D44" t="str">
        <f>IF(OR(B44="",C44=""),"",ROUND(MOD(C44-B44,1)*24,2))</f>
        <v/>
      </c>
      <c r="E44" t="str">
        <v/>
      </c>
      <c r="F44" t="str">
        <v/>
      </c>
      <c r="G44" t="str">
        <f>IF(D44="","",$G$2+SUM($D$5:D44))</f>
        <v/>
      </c>
      <c r="H44" t="str">
        <f>IF(G44="","",270-G44)</f>
        <v/>
      </c>
    </row>
    <row r="46">
      <c r="A46" t="str">
        <v>Saatleri 18:30 biçiminde girin; gece yarısını geçen fazla mesai doğru hesaplanır.</v>
      </c>
    </row>
    <row r="47">
      <c r="A47" t="str">
        <v>Personelix PDKS bu kayıtları giriş-çıkıştan kendiliğinden tutar: www.personelix.com</v>
      </c>
    </row>
  </sheetData>
  <mergeCells count="1">
    <mergeCell ref="A1:H1"/>
  </mergeCells>
  <ignoredErrors>
    <ignoredError numberStoredAsText="1" sqref="A1:H4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Personelix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Onay belgesi</vt:lpstr>
      <vt:lpstr>Fazla mesai takibi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Personelix</dc:creator>
  <dc:title>fazla-mesai-onay-formu</dc:title>
</cp:coreProperties>
</file>